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харид режаси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<sst xmlns="http://schemas.openxmlformats.org/spreadsheetml/2006/main" count="42" uniqueCount="35">
  <si>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Наименование статей</t>
  </si>
  <si>
    <t>000</t>
  </si>
  <si>
    <t>Электроэнергия</t>
  </si>
  <si>
    <t>21</t>
  </si>
  <si>
    <t>23</t>
  </si>
  <si>
    <t>24</t>
  </si>
  <si>
    <t>25</t>
  </si>
  <si>
    <t>200</t>
  </si>
  <si>
    <t>34</t>
  </si>
  <si>
    <t>100</t>
  </si>
  <si>
    <t>52</t>
  </si>
  <si>
    <t>110</t>
  </si>
  <si>
    <t>120</t>
  </si>
  <si>
    <t>500</t>
  </si>
  <si>
    <t>92</t>
  </si>
  <si>
    <t>Транспорт воситаларини жорий таъмирлаш</t>
  </si>
  <si>
    <t>Телефон харажатлари</t>
  </si>
  <si>
    <t>Интернет харажатлари</t>
  </si>
  <si>
    <t xml:space="preserve">Харажатлар моддаси </t>
  </si>
  <si>
    <t xml:space="preserve">Жами </t>
  </si>
  <si>
    <t>шу жумладан</t>
  </si>
  <si>
    <t xml:space="preserve"> II чорак</t>
  </si>
  <si>
    <t xml:space="preserve"> I чорак</t>
  </si>
  <si>
    <t xml:space="preserve"> III чорак</t>
  </si>
  <si>
    <t xml:space="preserve"> IV чорак</t>
  </si>
  <si>
    <t>(минг сўмда)</t>
  </si>
  <si>
    <t>"Ўзатом" агентлиги томонидан бюджет маблағлари ҳисобидан 2022 йилга мўлжалланган харид                                                                                               РЕЖАСИ</t>
  </si>
  <si>
    <t xml:space="preserve">Товар моддий захираларини харид килищ </t>
  </si>
  <si>
    <t xml:space="preserve">Қоғоз харид қилиш </t>
  </si>
  <si>
    <t xml:space="preserve">Бензин ва ёнилғи воситаларини харид қилиш </t>
  </si>
  <si>
    <t xml:space="preserve">Иссиклик ва иссик сув </t>
  </si>
  <si>
    <t>Совук сув ва канализация хизмати</t>
  </si>
  <si>
    <t>Чиқиндиларни ташиш хизмати</t>
  </si>
  <si>
    <t>Хаммаси</t>
  </si>
  <si>
    <t>X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</si>
</sst>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__\ ;\-#,##0.0__\ ;\ "/>
    <numFmt numFmtId="168" formatCode="#,##0__\ ;\-#,##0__\ ;\ "/>
    <numFmt numFmtId="169" formatCode="_-* #,##0_р_._-;\-* #,##0_р_._-;_-* &quot;-&quot;?_р_._-;_-@_-"/>
    <numFmt numFmtId="170" formatCode="#,##0.0_ ;\-#,##0.0\ "/>
    <numFmt numFmtId="171" formatCode="#,##0__;\-#,##0__;"/>
    <numFmt numFmtId="172" formatCode="_-* #,##0.0_р_._-;\-* #,##0.0_р_._-;_-* &quot;-&quot;??_р_._-;_-@_-"/>
    <numFmt numFmtId="173" formatCode="_-* #,##0_р_._-;\-* #,##0_р_._-;_-* &quot;-&quot;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vertical="center"/>
    </xf>
    <xf numFmtId="167" fontId="4" fillId="33" borderId="10" xfId="0" applyNumberFormat="1" applyFont="1" applyFill="1" applyBorder="1" applyAlignment="1">
      <alignment vertical="center"/>
    </xf>
    <xf numFmtId="166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5"/>
  <cols>
    <col min="1" max="1" width="62.00390625" style="1" customWidth="1"/>
    <col min="2" max="4" width="7.8515625" style="1" customWidth="1"/>
    <col min="5" max="9" width="18.7109375" style="1" customWidth="1"/>
    <col min="10" max="16384" width="9.140625" style="1" customWidth="1"/>
  </cols>
  <sheetData>
    <row r="2" spans="5:9" ht="12.75" customHeight="1">
      <c r="E2" s="2"/>
      <c r="F2" s="2"/>
      <c r="G2" s="2"/>
      <c r="H2" s="2"/>
      <c r="I2" s="3"/>
    </row>
    <row r="3" spans="5:9" ht="12.75" customHeight="1">
      <c r="E3" s="2"/>
      <c r="F3" s="2"/>
      <c r="G3" s="2"/>
      <c r="H3" s="2"/>
      <c r="I3" s="3"/>
    </row>
    <row r="4" spans="5:9" ht="12.75" customHeight="1">
      <c r="E4" s="2"/>
      <c r="F4" s="2"/>
      <c r="G4" s="2"/>
      <c r="H4" s="2"/>
      <c r="I4" s="3"/>
    </row>
    <row r="5" spans="1:9" ht="57.75" customHeight="1">
      <c r="A5" s="13" t="s">
        <v>26</v>
      </c>
      <c r="B5" s="13"/>
      <c r="C5" s="13"/>
      <c r="D5" s="13"/>
      <c r="E5" s="13"/>
      <c r="F5" s="13"/>
      <c r="G5" s="13"/>
      <c r="H5" s="13"/>
      <c r="I5" s="13"/>
    </row>
    <row r="6" spans="1:9" ht="21.7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8.75">
      <c r="A7" s="4"/>
      <c r="B7" s="4"/>
      <c r="C7" s="4"/>
      <c r="D7" s="4"/>
      <c r="E7" s="4"/>
      <c r="F7" s="4"/>
      <c r="G7" s="4"/>
      <c r="H7" s="4"/>
      <c r="I7" s="4" t="s">
        <v>25</v>
      </c>
    </row>
    <row r="8" spans="1:9" ht="23.25" customHeight="1">
      <c r="A8" s="12" t="s">
        <v>0</v>
      </c>
      <c r="B8" s="19" t="s">
        <v>18</v>
      </c>
      <c r="C8" s="20"/>
      <c r="D8" s="21"/>
      <c r="E8" s="15" t="s">
        <v>19</v>
      </c>
      <c r="F8" s="15" t="s">
        <v>20</v>
      </c>
      <c r="G8" s="15"/>
      <c r="H8" s="15"/>
      <c r="I8" s="15"/>
    </row>
    <row r="9" spans="1:9" ht="27.75" customHeight="1">
      <c r="A9" s="12"/>
      <c r="B9" s="22"/>
      <c r="C9" s="23"/>
      <c r="D9" s="24"/>
      <c r="E9" s="15"/>
      <c r="F9" s="12" t="s">
        <v>22</v>
      </c>
      <c r="G9" s="12" t="s">
        <v>21</v>
      </c>
      <c r="H9" s="12" t="s">
        <v>23</v>
      </c>
      <c r="I9" s="12" t="s">
        <v>24</v>
      </c>
    </row>
    <row r="10" spans="1:9" ht="30" customHeight="1">
      <c r="A10" s="12"/>
      <c r="B10" s="25"/>
      <c r="C10" s="26"/>
      <c r="D10" s="27"/>
      <c r="E10" s="15"/>
      <c r="F10" s="12"/>
      <c r="G10" s="12"/>
      <c r="H10" s="12"/>
      <c r="I10" s="12"/>
    </row>
    <row r="11" spans="1:9" ht="32.25" customHeight="1">
      <c r="A11" s="5" t="s">
        <v>2</v>
      </c>
      <c r="B11" s="6">
        <v>42</v>
      </c>
      <c r="C11" s="7" t="s">
        <v>3</v>
      </c>
      <c r="D11" s="7" t="s">
        <v>1</v>
      </c>
      <c r="E11" s="8">
        <f>+F11+G11+H11+I11</f>
        <v>147538</v>
      </c>
      <c r="F11" s="8">
        <v>21538</v>
      </c>
      <c r="G11" s="8">
        <v>45000</v>
      </c>
      <c r="H11" s="8">
        <v>45000</v>
      </c>
      <c r="I11" s="8">
        <v>36000</v>
      </c>
    </row>
    <row r="12" spans="1:9" ht="32.25" customHeight="1">
      <c r="A12" s="5" t="s">
        <v>30</v>
      </c>
      <c r="B12" s="6">
        <v>42</v>
      </c>
      <c r="C12" s="7" t="s">
        <v>4</v>
      </c>
      <c r="D12" s="7" t="s">
        <v>1</v>
      </c>
      <c r="E12" s="8">
        <f aca="true" t="shared" si="0" ref="E12:E20">+F12+G12+H12+I12</f>
        <v>142891</v>
      </c>
      <c r="F12" s="8">
        <v>43033</v>
      </c>
      <c r="G12" s="8">
        <v>19530</v>
      </c>
      <c r="H12" s="8">
        <v>19530</v>
      </c>
      <c r="I12" s="8">
        <v>60798</v>
      </c>
    </row>
    <row r="13" spans="1:9" ht="32.25" customHeight="1">
      <c r="A13" s="5" t="s">
        <v>31</v>
      </c>
      <c r="B13" s="6">
        <v>42</v>
      </c>
      <c r="C13" s="7" t="s">
        <v>5</v>
      </c>
      <c r="D13" s="7" t="s">
        <v>1</v>
      </c>
      <c r="E13" s="8">
        <f t="shared" si="0"/>
        <v>6034</v>
      </c>
      <c r="F13" s="8">
        <v>1400</v>
      </c>
      <c r="G13" s="8">
        <v>1617</v>
      </c>
      <c r="H13" s="8">
        <v>1617</v>
      </c>
      <c r="I13" s="8">
        <v>1400</v>
      </c>
    </row>
    <row r="14" spans="1:9" ht="32.25" customHeight="1">
      <c r="A14" s="5" t="s">
        <v>32</v>
      </c>
      <c r="B14" s="6">
        <v>42</v>
      </c>
      <c r="C14" s="7" t="s">
        <v>6</v>
      </c>
      <c r="D14" s="7" t="s">
        <v>1</v>
      </c>
      <c r="E14" s="8">
        <f t="shared" si="0"/>
        <v>7193</v>
      </c>
      <c r="F14" s="8">
        <v>3000</v>
      </c>
      <c r="G14" s="8">
        <v>4193</v>
      </c>
      <c r="H14" s="8">
        <v>0</v>
      </c>
      <c r="I14" s="8">
        <v>0</v>
      </c>
    </row>
    <row r="15" spans="1:9" ht="32.25" customHeight="1">
      <c r="A15" s="5" t="s">
        <v>15</v>
      </c>
      <c r="B15" s="6">
        <v>42</v>
      </c>
      <c r="C15" s="7" t="s">
        <v>8</v>
      </c>
      <c r="D15" s="7" t="s">
        <v>9</v>
      </c>
      <c r="E15" s="8">
        <f t="shared" si="0"/>
        <v>40000</v>
      </c>
      <c r="F15" s="9">
        <v>0</v>
      </c>
      <c r="G15" s="8">
        <v>20000</v>
      </c>
      <c r="H15" s="8">
        <v>10000</v>
      </c>
      <c r="I15" s="8">
        <v>10000</v>
      </c>
    </row>
    <row r="16" spans="1:9" ht="32.25" customHeight="1">
      <c r="A16" s="5" t="s">
        <v>27</v>
      </c>
      <c r="B16" s="6">
        <v>42</v>
      </c>
      <c r="C16" s="7" t="s">
        <v>10</v>
      </c>
      <c r="D16" s="7" t="s">
        <v>11</v>
      </c>
      <c r="E16" s="8">
        <f t="shared" si="0"/>
        <v>78644</v>
      </c>
      <c r="F16" s="8">
        <v>20000</v>
      </c>
      <c r="G16" s="8">
        <v>20000</v>
      </c>
      <c r="H16" s="8">
        <v>19322</v>
      </c>
      <c r="I16" s="8">
        <v>19322</v>
      </c>
    </row>
    <row r="17" spans="1:9" ht="32.25" customHeight="1">
      <c r="A17" s="5" t="s">
        <v>28</v>
      </c>
      <c r="B17" s="6">
        <v>42</v>
      </c>
      <c r="C17" s="7" t="s">
        <v>10</v>
      </c>
      <c r="D17" s="7" t="s">
        <v>12</v>
      </c>
      <c r="E17" s="8">
        <f t="shared" si="0"/>
        <v>14150</v>
      </c>
      <c r="F17" s="8">
        <v>3000</v>
      </c>
      <c r="G17" s="8">
        <v>4000</v>
      </c>
      <c r="H17" s="8">
        <v>4000</v>
      </c>
      <c r="I17" s="8">
        <v>3150</v>
      </c>
    </row>
    <row r="18" spans="1:9" ht="32.25" customHeight="1">
      <c r="A18" s="5" t="s">
        <v>29</v>
      </c>
      <c r="B18" s="6">
        <v>42</v>
      </c>
      <c r="C18" s="7" t="s">
        <v>10</v>
      </c>
      <c r="D18" s="7" t="s">
        <v>13</v>
      </c>
      <c r="E18" s="8">
        <f t="shared" si="0"/>
        <v>185983</v>
      </c>
      <c r="F18" s="8">
        <v>36000</v>
      </c>
      <c r="G18" s="8">
        <v>50745</v>
      </c>
      <c r="H18" s="8">
        <v>50745</v>
      </c>
      <c r="I18" s="8">
        <v>48493</v>
      </c>
    </row>
    <row r="19" spans="1:9" ht="32.25" customHeight="1">
      <c r="A19" s="5" t="s">
        <v>16</v>
      </c>
      <c r="B19" s="6">
        <v>42</v>
      </c>
      <c r="C19" s="7" t="s">
        <v>14</v>
      </c>
      <c r="D19" s="7" t="s">
        <v>9</v>
      </c>
      <c r="E19" s="8">
        <f t="shared" si="0"/>
        <v>3534</v>
      </c>
      <c r="F19" s="8">
        <v>3534</v>
      </c>
      <c r="G19" s="8">
        <v>0</v>
      </c>
      <c r="H19" s="8">
        <v>0</v>
      </c>
      <c r="I19" s="8">
        <v>0</v>
      </c>
    </row>
    <row r="20" spans="1:9" ht="32.25" customHeight="1">
      <c r="A20" s="5" t="s">
        <v>17</v>
      </c>
      <c r="B20" s="6">
        <v>42</v>
      </c>
      <c r="C20" s="7" t="s">
        <v>14</v>
      </c>
      <c r="D20" s="7" t="s">
        <v>7</v>
      </c>
      <c r="E20" s="8">
        <f t="shared" si="0"/>
        <v>7000</v>
      </c>
      <c r="F20" s="8">
        <v>7000</v>
      </c>
      <c r="G20" s="8"/>
      <c r="H20" s="8"/>
      <c r="I20" s="8"/>
    </row>
    <row r="21" spans="1:9" ht="33" customHeight="1">
      <c r="A21" s="5" t="s">
        <v>33</v>
      </c>
      <c r="B21" s="16" t="s">
        <v>34</v>
      </c>
      <c r="C21" s="17"/>
      <c r="D21" s="18"/>
      <c r="E21" s="8">
        <f>SUM(E11:E20)</f>
        <v>632967</v>
      </c>
      <c r="F21" s="8">
        <f>SUM(F11:F20)</f>
        <v>138505</v>
      </c>
      <c r="G21" s="8">
        <f>SUM(G11:G20)</f>
        <v>165085</v>
      </c>
      <c r="H21" s="8">
        <f>SUM(H11:H20)</f>
        <v>150214</v>
      </c>
      <c r="I21" s="8">
        <f>SUM(I11:I20)</f>
        <v>179163</v>
      </c>
    </row>
    <row r="22" spans="1:9" ht="18.75">
      <c r="A22" s="10"/>
      <c r="B22" s="10"/>
      <c r="C22" s="10"/>
      <c r="D22" s="10"/>
      <c r="E22" s="11"/>
      <c r="F22" s="11"/>
      <c r="G22" s="11"/>
      <c r="H22" s="11"/>
      <c r="I22" s="11"/>
    </row>
  </sheetData>
  <sheetProtection/>
  <mergeCells count="11">
    <mergeCell ref="G9:G10"/>
    <mergeCell ref="H9:H10"/>
    <mergeCell ref="A5:I5"/>
    <mergeCell ref="A6:I6"/>
    <mergeCell ref="A8:A10"/>
    <mergeCell ref="E8:E10"/>
    <mergeCell ref="B21:D21"/>
    <mergeCell ref="I9:I10"/>
    <mergeCell ref="B8:D10"/>
    <mergeCell ref="F8:I8"/>
    <mergeCell ref="F9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Djumaniyozova.A</cp:lastModifiedBy>
  <dcterms:created xsi:type="dcterms:W3CDTF">2022-05-13T07:21:34Z</dcterms:created>
  <dcterms:modified xsi:type="dcterms:W3CDTF">2022-11-04T08:30:41Z</dcterms:modified>
  <cp:category/>
  <cp:version/>
  <cp:contentType/>
  <cp:contentStatus/>
</cp:coreProperties>
</file>